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\Documents\WeChat Files\wxid_2b5leo133ljn22\FileStorage\File\2023-11\校网通知文件\校网通知文件\"/>
    </mc:Choice>
  </mc:AlternateContent>
  <xr:revisionPtr revIDLastSave="0" documentId="13_ncr:1_{60C13ACB-F896-4CD1-8A4F-20E211CABD21}" xr6:coauthVersionLast="47" xr6:coauthVersionMax="47" xr10:uidLastSave="{00000000-0000-0000-0000-000000000000}"/>
  <bookViews>
    <workbookView xWindow="-110" yWindow="-110" windowWidth="25820" windowHeight="16220" xr2:uid="{00000000-000D-0000-FFFF-FFFF00000000}"/>
  </bookViews>
  <sheets>
    <sheet name="学生代表" sheetId="1" r:id="rId1"/>
  </sheets>
  <calcPr calcId="191029"/>
</workbook>
</file>

<file path=xl/calcChain.xml><?xml version="1.0" encoding="utf-8"?>
<calcChain xmlns="http://schemas.openxmlformats.org/spreadsheetml/2006/main">
  <c r="D17" i="1" l="1"/>
  <c r="I17" i="1"/>
  <c r="H17" i="1"/>
  <c r="G17" i="1"/>
  <c r="F17" i="1"/>
  <c r="E17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<sst xmlns="http://schemas.openxmlformats.org/spreadsheetml/2006/main" count="41" uniqueCount="36">
  <si>
    <t>表一：</t>
  </si>
  <si>
    <t>哈尔滨工业大学(威海)第十二次学生代表大会学生代表、常设代表、学生会委员会委员名额分配情况一览表</t>
  </si>
  <si>
    <t>序号</t>
  </si>
  <si>
    <t>学院名称</t>
  </si>
  <si>
    <t>学生代表</t>
  </si>
  <si>
    <t>常设代表</t>
  </si>
  <si>
    <t>校学生会委员会委员</t>
  </si>
  <si>
    <t>代表总人数</t>
  </si>
  <si>
    <t>当然代表人数（名单另附）</t>
  </si>
  <si>
    <t>普通代表人数</t>
  </si>
  <si>
    <t>席位数</t>
  </si>
  <si>
    <t>推荐候选人数</t>
  </si>
  <si>
    <t>海洋工程学院</t>
  </si>
  <si>
    <t>63+</t>
  </si>
  <si>
    <t>待定</t>
  </si>
  <si>
    <t>海洋科学与技术学院</t>
  </si>
  <si>
    <t>32+</t>
  </si>
  <si>
    <t>汽车工程学院</t>
  </si>
  <si>
    <t>35+</t>
  </si>
  <si>
    <t>信息科学与工程学院</t>
  </si>
  <si>
    <t>73+</t>
  </si>
  <si>
    <t>计算机科学与技术学院</t>
  </si>
  <si>
    <t>材料科学与工程学院</t>
  </si>
  <si>
    <t>36+</t>
  </si>
  <si>
    <t>新能源学院</t>
  </si>
  <si>
    <t>20+</t>
  </si>
  <si>
    <t>理学院</t>
  </si>
  <si>
    <t>30+</t>
  </si>
  <si>
    <t>经济管理学院</t>
  </si>
  <si>
    <t>语言文学学院</t>
  </si>
  <si>
    <t>12+</t>
  </si>
  <si>
    <t>紫丁香书院</t>
  </si>
  <si>
    <t>58+</t>
  </si>
  <si>
    <t>校区团委</t>
  </si>
  <si>
    <t>总计</t>
  </si>
  <si>
    <t>462+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</si>
</sst>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96" zoomScaleNormal="96" workbookViewId="0">
      <selection activeCell="D16" sqref="D16"/>
    </sheetView>
  </sheetViews>
  <sheetFormatPr defaultColWidth="9" defaultRowHeight="14"/>
  <cols>
    <col min="1" max="1" width="4.6328125" customWidth="1"/>
    <col min="2" max="2" width="26.26953125" customWidth="1"/>
    <col min="3" max="3" width="14.08984375" customWidth="1"/>
    <col min="4" max="4" width="15.08984375" customWidth="1"/>
    <col min="5" max="5" width="13.453125" customWidth="1"/>
    <col min="6" max="6" width="12" customWidth="1"/>
    <col min="7" max="7" width="13.81640625" customWidth="1"/>
    <col min="8" max="8" width="12.26953125" customWidth="1"/>
    <col min="9" max="9" width="13.6328125" customWidth="1"/>
  </cols>
  <sheetData>
    <row r="1" spans="1:9" ht="15">
      <c r="A1" s="10" t="s">
        <v>0</v>
      </c>
      <c r="B1" s="10"/>
      <c r="C1" s="10"/>
      <c r="D1" s="10"/>
      <c r="E1" s="10"/>
      <c r="F1" s="1"/>
      <c r="G1" s="1"/>
      <c r="H1" s="2"/>
      <c r="I1" s="2"/>
    </row>
    <row r="2" spans="1:9" ht="28" customHeight="1">
      <c r="A2" s="11" t="s">
        <v>1</v>
      </c>
      <c r="B2" s="11"/>
      <c r="C2" s="11"/>
      <c r="D2" s="11"/>
      <c r="E2" s="11"/>
      <c r="F2" s="11"/>
      <c r="G2" s="12"/>
      <c r="H2" s="12"/>
      <c r="I2" s="12"/>
    </row>
    <row r="3" spans="1:9" ht="28" customHeight="1">
      <c r="A3" s="15" t="s">
        <v>2</v>
      </c>
      <c r="B3" s="16" t="s">
        <v>3</v>
      </c>
      <c r="C3" s="13" t="s">
        <v>4</v>
      </c>
      <c r="D3" s="14"/>
      <c r="E3" s="14"/>
      <c r="F3" s="13" t="s">
        <v>5</v>
      </c>
      <c r="G3" s="13"/>
      <c r="H3" s="13" t="s">
        <v>6</v>
      </c>
      <c r="I3" s="13"/>
    </row>
    <row r="4" spans="1:9" ht="49.5" customHeight="1">
      <c r="A4" s="15"/>
      <c r="B4" s="16"/>
      <c r="C4" s="4" t="s">
        <v>7</v>
      </c>
      <c r="D4" s="4" t="s">
        <v>8</v>
      </c>
      <c r="E4" s="4" t="s">
        <v>9</v>
      </c>
      <c r="F4" s="4" t="s">
        <v>10</v>
      </c>
      <c r="G4" s="3" t="s">
        <v>11</v>
      </c>
      <c r="H4" s="4" t="s">
        <v>10</v>
      </c>
      <c r="I4" s="4" t="s">
        <v>11</v>
      </c>
    </row>
    <row r="5" spans="1:9" ht="15">
      <c r="A5" s="5">
        <v>1</v>
      </c>
      <c r="B5" s="6" t="s">
        <v>12</v>
      </c>
      <c r="C5" s="4" t="s">
        <v>13</v>
      </c>
      <c r="D5" s="7">
        <v>2</v>
      </c>
      <c r="E5" s="6">
        <v>63</v>
      </c>
      <c r="F5" s="6">
        <v>3</v>
      </c>
      <c r="G5" s="6">
        <f>ROUND(F5*1.5,0)</f>
        <v>5</v>
      </c>
      <c r="H5" s="5">
        <v>1</v>
      </c>
      <c r="I5" s="5">
        <v>1</v>
      </c>
    </row>
    <row r="6" spans="1:9" ht="15">
      <c r="A6" s="5">
        <v>2</v>
      </c>
      <c r="B6" s="6" t="s">
        <v>15</v>
      </c>
      <c r="C6" s="4" t="s">
        <v>16</v>
      </c>
      <c r="D6" s="7">
        <v>4</v>
      </c>
      <c r="E6" s="6">
        <v>32</v>
      </c>
      <c r="F6" s="6">
        <v>1</v>
      </c>
      <c r="G6" s="6">
        <f t="shared" ref="G6:G15" si="0">ROUND(F6*1.5,0)</f>
        <v>2</v>
      </c>
      <c r="H6" s="5">
        <v>1</v>
      </c>
      <c r="I6" s="5">
        <v>1</v>
      </c>
    </row>
    <row r="7" spans="1:9" ht="15">
      <c r="A7" s="5">
        <v>3</v>
      </c>
      <c r="B7" s="6" t="s">
        <v>17</v>
      </c>
      <c r="C7" s="4" t="s">
        <v>18</v>
      </c>
      <c r="D7" s="7">
        <v>3</v>
      </c>
      <c r="E7" s="6">
        <v>35</v>
      </c>
      <c r="F7" s="6">
        <v>2</v>
      </c>
      <c r="G7" s="6">
        <f t="shared" si="0"/>
        <v>3</v>
      </c>
      <c r="H7" s="5">
        <v>1</v>
      </c>
      <c r="I7" s="5">
        <v>1</v>
      </c>
    </row>
    <row r="8" spans="1:9" ht="15">
      <c r="A8" s="5">
        <v>4</v>
      </c>
      <c r="B8" s="6" t="s">
        <v>19</v>
      </c>
      <c r="C8" s="4" t="s">
        <v>20</v>
      </c>
      <c r="D8" s="7">
        <v>3</v>
      </c>
      <c r="E8" s="6">
        <v>73</v>
      </c>
      <c r="F8" s="6">
        <v>3</v>
      </c>
      <c r="G8" s="6">
        <f t="shared" si="0"/>
        <v>5</v>
      </c>
      <c r="H8" s="5">
        <v>1</v>
      </c>
      <c r="I8" s="5">
        <v>1</v>
      </c>
    </row>
    <row r="9" spans="1:9" ht="15">
      <c r="A9" s="5">
        <v>5</v>
      </c>
      <c r="B9" s="6" t="s">
        <v>21</v>
      </c>
      <c r="C9" s="4" t="s">
        <v>20</v>
      </c>
      <c r="D9" s="7">
        <v>4</v>
      </c>
      <c r="E9" s="6">
        <v>73</v>
      </c>
      <c r="F9" s="6">
        <v>3</v>
      </c>
      <c r="G9" s="6">
        <f t="shared" si="0"/>
        <v>5</v>
      </c>
      <c r="H9" s="5">
        <v>1</v>
      </c>
      <c r="I9" s="5">
        <v>1</v>
      </c>
    </row>
    <row r="10" spans="1:9" ht="15">
      <c r="A10" s="5">
        <v>6</v>
      </c>
      <c r="B10" s="6" t="s">
        <v>22</v>
      </c>
      <c r="C10" s="4" t="s">
        <v>23</v>
      </c>
      <c r="D10" s="7">
        <v>3</v>
      </c>
      <c r="E10" s="6">
        <v>36</v>
      </c>
      <c r="F10" s="6">
        <v>2</v>
      </c>
      <c r="G10" s="6">
        <f t="shared" si="0"/>
        <v>3</v>
      </c>
      <c r="H10" s="5">
        <v>1</v>
      </c>
      <c r="I10" s="5">
        <v>1</v>
      </c>
    </row>
    <row r="11" spans="1:9" ht="15">
      <c r="A11" s="5">
        <v>7</v>
      </c>
      <c r="B11" s="6" t="s">
        <v>24</v>
      </c>
      <c r="C11" s="4" t="s">
        <v>25</v>
      </c>
      <c r="D11" s="7">
        <v>2</v>
      </c>
      <c r="E11" s="6">
        <v>20</v>
      </c>
      <c r="F11" s="6">
        <v>1</v>
      </c>
      <c r="G11" s="6">
        <f t="shared" si="0"/>
        <v>2</v>
      </c>
      <c r="H11" s="5">
        <v>1</v>
      </c>
      <c r="I11" s="5">
        <v>1</v>
      </c>
    </row>
    <row r="12" spans="1:9" ht="15">
      <c r="A12" s="5">
        <v>8</v>
      </c>
      <c r="B12" s="6" t="s">
        <v>26</v>
      </c>
      <c r="C12" s="4" t="s">
        <v>27</v>
      </c>
      <c r="D12" s="7">
        <v>3</v>
      </c>
      <c r="E12" s="6">
        <v>30</v>
      </c>
      <c r="F12" s="6">
        <v>1</v>
      </c>
      <c r="G12" s="6">
        <f t="shared" si="0"/>
        <v>2</v>
      </c>
      <c r="H12" s="5">
        <v>1</v>
      </c>
      <c r="I12" s="5">
        <v>1</v>
      </c>
    </row>
    <row r="13" spans="1:9" ht="15">
      <c r="A13" s="5">
        <v>9</v>
      </c>
      <c r="B13" s="6" t="s">
        <v>28</v>
      </c>
      <c r="C13" s="4" t="s">
        <v>27</v>
      </c>
      <c r="D13" s="7">
        <v>4</v>
      </c>
      <c r="E13" s="6">
        <v>30</v>
      </c>
      <c r="F13" s="6">
        <v>1</v>
      </c>
      <c r="G13" s="6">
        <f t="shared" si="0"/>
        <v>2</v>
      </c>
      <c r="H13" s="5">
        <v>1</v>
      </c>
      <c r="I13" s="5">
        <v>1</v>
      </c>
    </row>
    <row r="14" spans="1:9" ht="15">
      <c r="A14" s="5">
        <v>10</v>
      </c>
      <c r="B14" s="6" t="s">
        <v>29</v>
      </c>
      <c r="C14" s="4" t="s">
        <v>30</v>
      </c>
      <c r="D14" s="7">
        <v>3</v>
      </c>
      <c r="E14" s="6">
        <v>12</v>
      </c>
      <c r="F14" s="6">
        <v>1</v>
      </c>
      <c r="G14" s="6">
        <f t="shared" si="0"/>
        <v>2</v>
      </c>
      <c r="H14" s="5">
        <v>1</v>
      </c>
      <c r="I14" s="5">
        <v>1</v>
      </c>
    </row>
    <row r="15" spans="1:9" ht="15" customHeight="1">
      <c r="A15" s="5">
        <v>11</v>
      </c>
      <c r="B15" s="6" t="s">
        <v>31</v>
      </c>
      <c r="C15" s="4" t="s">
        <v>32</v>
      </c>
      <c r="D15" s="7">
        <v>4</v>
      </c>
      <c r="E15" s="6">
        <v>58</v>
      </c>
      <c r="F15" s="6">
        <v>3</v>
      </c>
      <c r="G15" s="6">
        <f t="shared" si="0"/>
        <v>5</v>
      </c>
      <c r="H15" s="5">
        <v>1</v>
      </c>
      <c r="I15" s="5">
        <v>1</v>
      </c>
    </row>
    <row r="16" spans="1:9" ht="15">
      <c r="A16" s="5">
        <v>12</v>
      </c>
      <c r="B16" s="6" t="s">
        <v>33</v>
      </c>
      <c r="C16" s="5"/>
      <c r="D16" s="8">
        <v>7</v>
      </c>
      <c r="E16" s="6"/>
      <c r="F16" s="5"/>
      <c r="G16" s="5"/>
      <c r="H16" s="5" t="s">
        <v>14</v>
      </c>
      <c r="I16" s="5" t="s">
        <v>14</v>
      </c>
    </row>
    <row r="17" spans="1:9" ht="15">
      <c r="A17" s="9"/>
      <c r="B17" s="4" t="s">
        <v>34</v>
      </c>
      <c r="C17" s="4" t="s">
        <v>35</v>
      </c>
      <c r="D17" s="4">
        <f>SUM(D5:D16)</f>
        <v>42</v>
      </c>
      <c r="E17" s="4">
        <f t="shared" ref="E17:I17" si="1">SUM(E5:E16)</f>
        <v>462</v>
      </c>
      <c r="F17" s="4">
        <f t="shared" si="1"/>
        <v>21</v>
      </c>
      <c r="G17" s="4">
        <f t="shared" si="1"/>
        <v>36</v>
      </c>
      <c r="H17" s="4">
        <f t="shared" si="1"/>
        <v>11</v>
      </c>
      <c r="I17" s="4">
        <f t="shared" si="1"/>
        <v>11</v>
      </c>
    </row>
  </sheetData>
  <mergeCells count="7">
    <mergeCell ref="A1:E1"/>
    <mergeCell ref="A2:I2"/>
    <mergeCell ref="C3:E3"/>
    <mergeCell ref="F3:G3"/>
    <mergeCell ref="H3:I3"/>
    <mergeCell ref="A3:A4"/>
    <mergeCell ref="B3:B4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学生代表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恒阅 李</cp:lastModifiedBy>
  <dcterms:created xsi:type="dcterms:W3CDTF">2006-09-12T11:21:00Z</dcterms:created>
  <dcterms:modified xsi:type="dcterms:W3CDTF">2023-11-14T11:27:01Z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D81D7ADD8E99471CA32CD288D8E939BE</vt:lpwstr>
  </property>
</Properties>
</file>